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9875" windowHeight="7455" activeTab="0"/>
  </bookViews>
  <sheets>
    <sheet name="Calculations" sheetId="1" r:id="rId1"/>
    <sheet name="Notes" sheetId="2" r:id="rId2"/>
    <sheet name="Sheet3" sheetId="3" r:id="rId3"/>
  </sheets>
  <definedNames>
    <definedName name="_xlnm.Print_Area" localSheetId="0">'Calculations'!$B$2:$I$24</definedName>
  </definedNames>
  <calcPr fullCalcOnLoad="1"/>
</workbook>
</file>

<file path=xl/sharedStrings.xml><?xml version="1.0" encoding="utf-8"?>
<sst xmlns="http://schemas.openxmlformats.org/spreadsheetml/2006/main" count="32" uniqueCount="32">
  <si>
    <t>Use of Home Calculation</t>
  </si>
  <si>
    <t>Business Use % of room</t>
  </si>
  <si>
    <t>Number of Receptions rooms</t>
  </si>
  <si>
    <t>Repairs</t>
  </si>
  <si>
    <t>Council tax</t>
  </si>
  <si>
    <t>Home insurance</t>
  </si>
  <si>
    <t>Water rates</t>
  </si>
  <si>
    <t>Gas</t>
  </si>
  <si>
    <t>Electricity</t>
  </si>
  <si>
    <t>Mortgage Interest</t>
  </si>
  <si>
    <t>£</t>
  </si>
  <si>
    <t>USE OF HOME AS OFFICE</t>
  </si>
  <si>
    <t>It is important to ensure that you/the client confirms the details of annual expenditure and business use proportion of the room (which can be based on hours exclusively used for business or floor space to create a BU%).</t>
  </si>
  <si>
    <t>It is also vital that you do not have a room that is used 100% for business. This will impact on an individual's PPR, meaning that when they sell their home, there could be a chargeable gain on a proportion of their residence.</t>
  </si>
  <si>
    <t>However where the charge is to be made by a director to a limited company there are 2 options for home expenses:</t>
  </si>
  <si>
    <t>2) in Ltd co a/cs, Dr Rent, Cr Director Loan Account with spreadsheet calculation, as if the director is charging the company rent.</t>
  </si>
  <si>
    <t>If option 2 is used, on the directors' personal tax return, an entry needs to be made within the land &amp; property pages to reflect the rent received and the individual cost components to give a £nil p&amp;l within the land &amp; property pages</t>
  </si>
  <si>
    <t>Avoid 100%, enter a realistic percentage</t>
  </si>
  <si>
    <t>Mr Smith</t>
  </si>
  <si>
    <t>This is intended to allow users to see at a glance what they may be able to claim. Again the overriding principle is one of reasonableness and a claim should be backed up by workings.</t>
  </si>
  <si>
    <t>Whilst this guide is aimed at the self employed and company directors, employees can also make claims provided they are required by their employer to work from home some or all of the time.</t>
  </si>
  <si>
    <t>If you need any help with this, or know someone who would like to make a claim but needs assistance, please put then in touch with me.</t>
  </si>
  <si>
    <t>Remember - you can submit a backdated claim for up to 6 years so its definitely worth doing!</t>
  </si>
  <si>
    <t>Under Business Income Manual (BIM) 47800, where there is significant business use of an individual's home (say, the use of a study or a bedroom as a business office), then we are able to claim a proportion of the actual running costs of the home as a deductible expense. In this scenario, the attached spreadsheet may be used to ensure that we are claiming a reasonable deduction.</t>
  </si>
  <si>
    <t xml:space="preserve">This guidance is aimed at a sole trader, where it is not possible for an individual to charge him/herself a rental charge. </t>
  </si>
  <si>
    <t>Use of home as office' spreadsheet - guidance notes</t>
  </si>
  <si>
    <t>For a long time, it was commonly accepted for individuals to charge a nominal £2 per week (up to 07/08) £3 per week (from 08/09), now £4 (from 12/13) a week as a notional tax deductible expense in respect of using a room within their home for business. This can still be claimed where the business use of an individual's residence is insignificant - e.g. writing up a cashbook once a week.</t>
  </si>
  <si>
    <t>1) S336 expense claim - £4 max per week, unless a higher weekly amount can be justified and agreed with HMRC (unlikely in real world)</t>
  </si>
  <si>
    <t>FOR THE PERIOD ENDED 5 APRIL 2018</t>
  </si>
  <si>
    <t>Details of work, quotes, receipts etc</t>
  </si>
  <si>
    <t>It is also recommended that a home rental agreement is used to support this cliam.</t>
  </si>
  <si>
    <t>The % is of course a guide and not prescriptive. The percentage used should be as a percentage of the total time the room is available for use. An acceptable  general rule is that a room would be available for normal use from 7am to 11pm 7 days a week - 112 hours a week. As an example if you were to use this space 8 hours a day 5 days a week - 40 hours then your business use would be 36%.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</si>
</sst>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0.00\);_-* &quot;-&quot;??_-;_-@_-"/>
    <numFmt numFmtId="165" formatCode="_-* #,##0_-;\-* #,##0_-;_-* &quot;-&quot;??_-;_-@_-"/>
    <numFmt numFmtId="166" formatCode="_-* #,##0_-;\(#,##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0"/>
      <name val="Calibri"/>
      <family val="2"/>
    </font>
    <font>
      <sz val="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thin"/>
      <bottom style="double"/>
    </border>
    <border>
      <left style="thin"/>
      <right style="thin"/>
      <top style="thin"/>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0" fontId="42" fillId="0" borderId="0" xfId="0" applyFont="1" applyAlignment="1" quotePrefix="1">
      <alignment wrapText="1"/>
    </xf>
    <xf numFmtId="0" fontId="0" fillId="0" borderId="0" xfId="0" applyFont="1" applyAlignment="1">
      <alignment/>
    </xf>
    <xf numFmtId="0" fontId="0" fillId="0" borderId="0" xfId="0" applyFont="1" applyAlignment="1">
      <alignment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21" fillId="0" borderId="0" xfId="0" applyFont="1" applyBorder="1" applyAlignment="1">
      <alignment/>
    </xf>
    <xf numFmtId="0" fontId="22" fillId="0" borderId="0" xfId="0" applyFont="1" applyBorder="1" applyAlignment="1">
      <alignment/>
    </xf>
    <xf numFmtId="165" fontId="22" fillId="0" borderId="0" xfId="42" applyNumberFormat="1" applyFont="1" applyBorder="1" applyAlignment="1">
      <alignment/>
    </xf>
    <xf numFmtId="164" fontId="22" fillId="0" borderId="0" xfId="42" applyNumberFormat="1" applyFont="1" applyBorder="1" applyAlignment="1">
      <alignment/>
    </xf>
    <xf numFmtId="0" fontId="22" fillId="0" borderId="14" xfId="0" applyFont="1" applyBorder="1" applyAlignment="1">
      <alignment/>
    </xf>
    <xf numFmtId="0" fontId="22" fillId="0" borderId="0" xfId="0" applyFont="1" applyAlignment="1">
      <alignment/>
    </xf>
    <xf numFmtId="164" fontId="21" fillId="0" borderId="0" xfId="42" applyNumberFormat="1" applyFont="1" applyBorder="1" applyAlignment="1">
      <alignment horizontal="center"/>
    </xf>
    <xf numFmtId="0" fontId="22" fillId="0" borderId="0" xfId="0" applyFont="1" applyBorder="1" applyAlignment="1" quotePrefix="1">
      <alignment/>
    </xf>
    <xf numFmtId="164" fontId="22" fillId="0" borderId="0" xfId="42" applyNumberFormat="1" applyFont="1" applyBorder="1" applyAlignment="1">
      <alignment horizontal="center"/>
    </xf>
    <xf numFmtId="44" fontId="22" fillId="0" borderId="0" xfId="0" applyNumberFormat="1" applyFont="1" applyAlignment="1">
      <alignment/>
    </xf>
    <xf numFmtId="0" fontId="0" fillId="0" borderId="14" xfId="0" applyFont="1" applyBorder="1" applyAlignment="1">
      <alignment/>
    </xf>
    <xf numFmtId="164" fontId="22" fillId="0" borderId="15" xfId="42" applyNumberFormat="1" applyFont="1" applyBorder="1" applyAlignment="1">
      <alignment/>
    </xf>
    <xf numFmtId="166" fontId="22" fillId="0" borderId="16" xfId="42" applyNumberFormat="1" applyFont="1" applyBorder="1" applyAlignment="1">
      <alignment/>
    </xf>
    <xf numFmtId="166" fontId="22" fillId="0" borderId="0" xfId="42" applyNumberFormat="1" applyFont="1" applyBorder="1" applyAlignment="1">
      <alignment/>
    </xf>
    <xf numFmtId="9" fontId="22" fillId="0" borderId="16" xfId="59" applyNumberFormat="1" applyFont="1" applyBorder="1" applyAlignment="1">
      <alignment/>
    </xf>
    <xf numFmtId="0" fontId="43" fillId="0" borderId="0" xfId="0" applyFont="1" applyAlignment="1">
      <alignment/>
    </xf>
    <xf numFmtId="0" fontId="21" fillId="0" borderId="0" xfId="0" applyFont="1" applyFill="1" applyBorder="1" applyAlignment="1">
      <alignment/>
    </xf>
    <xf numFmtId="3" fontId="22" fillId="0" borderId="16" xfId="42" applyNumberFormat="1" applyFont="1" applyBorder="1" applyAlignment="1">
      <alignment/>
    </xf>
    <xf numFmtId="0" fontId="22" fillId="0" borderId="0" xfId="0" applyFont="1" applyFill="1" applyBorder="1" applyAlignment="1">
      <alignment/>
    </xf>
    <xf numFmtId="3" fontId="22" fillId="0" borderId="0" xfId="42"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4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4"/>
  <sheetViews>
    <sheetView tabSelected="1" zoomScalePageLayoutView="0" workbookViewId="0" topLeftCell="A1">
      <selection activeCell="H21" sqref="H21"/>
    </sheetView>
  </sheetViews>
  <sheetFormatPr defaultColWidth="9.140625" defaultRowHeight="15"/>
  <cols>
    <col min="1" max="7" width="9.140625" style="2" customWidth="1"/>
    <col min="8" max="8" width="10.8515625" style="2" bestFit="1" customWidth="1"/>
    <col min="9" max="16384" width="9.140625" style="2" customWidth="1"/>
  </cols>
  <sheetData>
    <row r="1" ht="15.75" thickBot="1"/>
    <row r="2" spans="2:9" ht="15">
      <c r="B2" s="4"/>
      <c r="C2" s="5"/>
      <c r="D2" s="5"/>
      <c r="E2" s="5"/>
      <c r="F2" s="5"/>
      <c r="G2" s="5"/>
      <c r="H2" s="5"/>
      <c r="I2" s="6"/>
    </row>
    <row r="3" spans="2:12" ht="15">
      <c r="B3" s="7"/>
      <c r="C3" s="8" t="s">
        <v>11</v>
      </c>
      <c r="D3" s="9"/>
      <c r="E3" s="9"/>
      <c r="F3" s="10"/>
      <c r="G3" s="11"/>
      <c r="H3" s="11"/>
      <c r="I3" s="12"/>
      <c r="J3" s="13"/>
      <c r="K3" s="13"/>
      <c r="L3" s="13"/>
    </row>
    <row r="4" spans="2:12" ht="15">
      <c r="B4" s="7"/>
      <c r="C4" s="8" t="s">
        <v>28</v>
      </c>
      <c r="D4" s="9"/>
      <c r="E4" s="9"/>
      <c r="F4" s="10"/>
      <c r="G4" s="11"/>
      <c r="H4" s="11"/>
      <c r="I4" s="12"/>
      <c r="J4" s="13"/>
      <c r="K4" s="13"/>
      <c r="L4" s="13"/>
    </row>
    <row r="5" spans="2:12" ht="15">
      <c r="B5" s="7"/>
      <c r="C5" s="8"/>
      <c r="D5" s="9"/>
      <c r="E5" s="9"/>
      <c r="F5" s="10"/>
      <c r="G5" s="11"/>
      <c r="H5" s="11"/>
      <c r="I5" s="12"/>
      <c r="J5" s="13"/>
      <c r="K5" s="13"/>
      <c r="L5" s="13"/>
    </row>
    <row r="6" spans="2:12" ht="15">
      <c r="B6" s="7"/>
      <c r="C6" s="8" t="s">
        <v>18</v>
      </c>
      <c r="D6" s="9"/>
      <c r="E6" s="9"/>
      <c r="F6" s="10"/>
      <c r="G6" s="11"/>
      <c r="H6" s="14" t="s">
        <v>10</v>
      </c>
      <c r="I6" s="12"/>
      <c r="J6" s="13"/>
      <c r="K6" s="13"/>
      <c r="L6" s="13"/>
    </row>
    <row r="7" spans="2:12" ht="15">
      <c r="B7" s="7"/>
      <c r="C7" s="8"/>
      <c r="D7" s="9"/>
      <c r="E7" s="9"/>
      <c r="F7" s="10"/>
      <c r="G7" s="11"/>
      <c r="H7" s="14"/>
      <c r="I7" s="12"/>
      <c r="J7" s="13"/>
      <c r="K7" s="13"/>
      <c r="L7" s="13"/>
    </row>
    <row r="8" spans="2:12" ht="15">
      <c r="B8" s="7"/>
      <c r="C8" s="8"/>
      <c r="D8" s="9" t="s">
        <v>9</v>
      </c>
      <c r="E8" s="15"/>
      <c r="F8" s="10"/>
      <c r="G8" s="11"/>
      <c r="H8" s="16">
        <v>12000</v>
      </c>
      <c r="I8" s="12"/>
      <c r="J8" s="13"/>
      <c r="K8" s="13"/>
      <c r="L8" s="13"/>
    </row>
    <row r="9" spans="2:12" ht="15">
      <c r="B9" s="7"/>
      <c r="C9" s="9"/>
      <c r="D9" s="9" t="s">
        <v>8</v>
      </c>
      <c r="E9" s="9"/>
      <c r="F9" s="10"/>
      <c r="G9" s="11"/>
      <c r="H9" s="11">
        <f>60*12</f>
        <v>720</v>
      </c>
      <c r="I9" s="12"/>
      <c r="J9" s="13"/>
      <c r="K9" s="13"/>
      <c r="L9" s="13"/>
    </row>
    <row r="10" spans="2:12" ht="15">
      <c r="B10" s="7"/>
      <c r="C10" s="9"/>
      <c r="D10" s="9" t="s">
        <v>7</v>
      </c>
      <c r="E10" s="9"/>
      <c r="F10" s="10"/>
      <c r="G10" s="11"/>
      <c r="H10" s="11">
        <f>75*12</f>
        <v>900</v>
      </c>
      <c r="I10" s="12"/>
      <c r="J10" s="13"/>
      <c r="K10" s="13"/>
      <c r="L10" s="13"/>
    </row>
    <row r="11" spans="2:12" ht="15">
      <c r="B11" s="7"/>
      <c r="C11" s="9"/>
      <c r="D11" s="9" t="s">
        <v>6</v>
      </c>
      <c r="E11" s="9"/>
      <c r="F11" s="10"/>
      <c r="G11" s="11"/>
      <c r="H11" s="11">
        <v>400</v>
      </c>
      <c r="I11" s="12"/>
      <c r="J11" s="13"/>
      <c r="K11" s="13"/>
      <c r="L11" s="13"/>
    </row>
    <row r="12" spans="2:12" ht="15">
      <c r="B12" s="7"/>
      <c r="C12" s="9"/>
      <c r="D12" s="9" t="s">
        <v>5</v>
      </c>
      <c r="E12" s="9"/>
      <c r="F12" s="10"/>
      <c r="G12" s="11"/>
      <c r="H12" s="11">
        <v>350</v>
      </c>
      <c r="I12" s="12"/>
      <c r="J12" s="13"/>
      <c r="K12" s="13"/>
      <c r="L12" s="13"/>
    </row>
    <row r="13" spans="2:12" ht="15">
      <c r="B13" s="7"/>
      <c r="C13" s="9"/>
      <c r="D13" s="9" t="s">
        <v>4</v>
      </c>
      <c r="E13" s="9"/>
      <c r="F13" s="10"/>
      <c r="G13" s="11"/>
      <c r="H13" s="11">
        <f>200*10</f>
        <v>2000</v>
      </c>
      <c r="I13" s="12"/>
      <c r="J13" s="13"/>
      <c r="K13" s="17"/>
      <c r="L13" s="13"/>
    </row>
    <row r="14" spans="2:12" ht="15">
      <c r="B14" s="7"/>
      <c r="C14" s="9"/>
      <c r="D14" s="9" t="s">
        <v>3</v>
      </c>
      <c r="E14" s="9"/>
      <c r="F14" s="10"/>
      <c r="G14" s="11"/>
      <c r="H14" s="11">
        <v>250</v>
      </c>
      <c r="I14" s="18"/>
      <c r="J14" s="13"/>
      <c r="K14" s="13" t="s">
        <v>29</v>
      </c>
      <c r="L14" s="13"/>
    </row>
    <row r="15" spans="2:12" ht="15">
      <c r="B15" s="7"/>
      <c r="C15" s="9"/>
      <c r="D15" s="9"/>
      <c r="E15" s="9"/>
      <c r="F15" s="10"/>
      <c r="G15" s="11"/>
      <c r="H15" s="11"/>
      <c r="I15" s="12"/>
      <c r="J15" s="13"/>
      <c r="L15" s="13"/>
    </row>
    <row r="16" spans="2:12" ht="15.75" thickBot="1">
      <c r="B16" s="7"/>
      <c r="C16" s="9"/>
      <c r="D16" s="9"/>
      <c r="E16" s="9"/>
      <c r="F16" s="10"/>
      <c r="G16" s="11"/>
      <c r="H16" s="19">
        <f>SUM(H8:H14)</f>
        <v>16620</v>
      </c>
      <c r="I16" s="12"/>
      <c r="J16" s="13"/>
      <c r="L16" s="13"/>
    </row>
    <row r="17" spans="2:12" ht="15.75" thickTop="1">
      <c r="B17" s="7"/>
      <c r="C17" s="9"/>
      <c r="D17" s="9"/>
      <c r="E17" s="9"/>
      <c r="F17" s="10"/>
      <c r="G17" s="11"/>
      <c r="H17" s="11"/>
      <c r="I17" s="12"/>
      <c r="J17" s="13"/>
      <c r="L17" s="13"/>
    </row>
    <row r="18" spans="2:12" ht="15">
      <c r="B18" s="7"/>
      <c r="C18" s="9"/>
      <c r="D18" s="9" t="s">
        <v>2</v>
      </c>
      <c r="E18" s="9"/>
      <c r="F18" s="10"/>
      <c r="G18" s="11"/>
      <c r="H18" s="20">
        <v>3</v>
      </c>
      <c r="I18" s="12"/>
      <c r="J18" s="13"/>
      <c r="L18" s="13"/>
    </row>
    <row r="19" spans="2:12" ht="15">
      <c r="B19" s="7"/>
      <c r="C19" s="9"/>
      <c r="D19" s="9"/>
      <c r="E19" s="9"/>
      <c r="F19" s="10"/>
      <c r="G19" s="11"/>
      <c r="H19" s="21"/>
      <c r="I19" s="12"/>
      <c r="J19" s="13"/>
      <c r="L19" s="13"/>
    </row>
    <row r="20" spans="2:15" ht="15">
      <c r="B20" s="7"/>
      <c r="C20" s="9"/>
      <c r="D20" s="9" t="s">
        <v>1</v>
      </c>
      <c r="E20" s="9"/>
      <c r="F20" s="10"/>
      <c r="G20" s="11"/>
      <c r="H20" s="22">
        <v>0.36</v>
      </c>
      <c r="I20" s="12"/>
      <c r="K20" s="23" t="s">
        <v>17</v>
      </c>
      <c r="N20" s="13"/>
      <c r="O20" s="13"/>
    </row>
    <row r="21" spans="2:12" ht="15">
      <c r="B21" s="7"/>
      <c r="C21" s="9"/>
      <c r="D21" s="9"/>
      <c r="E21" s="9"/>
      <c r="F21" s="10"/>
      <c r="G21" s="11"/>
      <c r="H21" s="11"/>
      <c r="I21" s="12"/>
      <c r="J21" s="13"/>
      <c r="L21" s="13"/>
    </row>
    <row r="22" spans="2:12" ht="15">
      <c r="B22" s="7"/>
      <c r="C22" s="9"/>
      <c r="D22" s="24" t="s">
        <v>0</v>
      </c>
      <c r="E22" s="15"/>
      <c r="F22" s="10"/>
      <c r="G22" s="11"/>
      <c r="H22" s="25">
        <f>(H16/H18)*H20</f>
        <v>1994.3999999999999</v>
      </c>
      <c r="I22" s="12"/>
      <c r="J22" s="13"/>
      <c r="L22" s="13"/>
    </row>
    <row r="23" spans="2:12" ht="15">
      <c r="B23" s="7"/>
      <c r="C23" s="9"/>
      <c r="D23" s="26"/>
      <c r="E23" s="15"/>
      <c r="F23" s="10"/>
      <c r="G23" s="11"/>
      <c r="H23" s="27"/>
      <c r="I23" s="12"/>
      <c r="J23" s="13"/>
      <c r="K23" s="13"/>
      <c r="L23" s="13"/>
    </row>
    <row r="24" spans="2:9" ht="15.75" thickBot="1">
      <c r="B24" s="28"/>
      <c r="C24" s="29"/>
      <c r="D24" s="29"/>
      <c r="E24" s="29"/>
      <c r="F24" s="29"/>
      <c r="G24" s="29"/>
      <c r="H24" s="29"/>
      <c r="I24" s="30"/>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&amp;Lwww.telfordassociates.com</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zoomScalePageLayoutView="0" workbookViewId="0" topLeftCell="A7">
      <selection activeCell="A36" sqref="A36"/>
    </sheetView>
  </sheetViews>
  <sheetFormatPr defaultColWidth="9.140625" defaultRowHeight="15"/>
  <cols>
    <col min="1" max="1" width="125.140625" style="3" customWidth="1"/>
    <col min="2" max="16384" width="9.140625" style="2" customWidth="1"/>
  </cols>
  <sheetData>
    <row r="1" ht="18.75">
      <c r="A1" s="1" t="s">
        <v>25</v>
      </c>
    </row>
    <row r="3" ht="29.25" customHeight="1">
      <c r="A3" s="3" t="s">
        <v>19</v>
      </c>
    </row>
    <row r="5" ht="30">
      <c r="A5" s="3" t="s">
        <v>20</v>
      </c>
    </row>
    <row r="7" ht="45">
      <c r="A7" s="3" t="s">
        <v>31</v>
      </c>
    </row>
    <row r="9" ht="30">
      <c r="A9" s="31" t="s">
        <v>21</v>
      </c>
    </row>
    <row r="11" ht="15">
      <c r="A11" s="31" t="s">
        <v>22</v>
      </c>
    </row>
    <row r="14" ht="45">
      <c r="A14" s="3" t="s">
        <v>26</v>
      </c>
    </row>
    <row r="16" ht="45">
      <c r="A16" s="3" t="s">
        <v>23</v>
      </c>
    </row>
    <row r="18" ht="30">
      <c r="A18" s="31" t="s">
        <v>12</v>
      </c>
    </row>
    <row r="20" ht="30">
      <c r="A20" s="31" t="s">
        <v>13</v>
      </c>
    </row>
    <row r="23" ht="15">
      <c r="A23" s="3" t="s">
        <v>24</v>
      </c>
    </row>
    <row r="25" ht="15">
      <c r="A25" s="3" t="s">
        <v>14</v>
      </c>
    </row>
    <row r="27" ht="15">
      <c r="A27" s="3" t="s">
        <v>27</v>
      </c>
    </row>
    <row r="29" ht="15">
      <c r="A29" s="3" t="s">
        <v>15</v>
      </c>
    </row>
    <row r="31" ht="30">
      <c r="A31" s="3" t="s">
        <v>16</v>
      </c>
    </row>
    <row r="33" ht="15">
      <c r="A33" s="3" t="s">
        <v>30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&amp;Lwww.telfordassociates.com</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as office</dc:title>
  <dc:subject>Tax deductions</dc:subject>
  <dc:creator>Mark Telford</dc:creator>
  <cp:keywords>Home as office</cp:keywords>
  <dc:description>Calculations, notes also available</dc:description>
  <cp:lastModifiedBy>Mark Telford</cp:lastModifiedBy>
  <cp:lastPrinted>2011-05-03T00:26:25Z</cp:lastPrinted>
  <dcterms:created xsi:type="dcterms:W3CDTF">2011-03-17T22:02:28Z</dcterms:created>
  <dcterms:modified xsi:type="dcterms:W3CDTF">2018-02-15T19:06:36Z</dcterms:modified>
  <cp:category>Business expenses</cp:category>
  <cp:version/>
  <cp:contentType/>
  <cp:contentStatus/>
</cp:coreProperties>
</file>